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<sst xmlns="http://schemas.openxmlformats.org/spreadsheetml/2006/main" count="31" uniqueCount="24">
  <si>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文昌市人民医院/同济文昌医院
2025年公开招聘放射技师、检验技师及康复治疗师综合成绩及排名</t>
  </si>
  <si>
    <t>序号</t>
  </si>
  <si>
    <t>姓名</t>
  </si>
  <si>
    <t>应聘岗位</t>
  </si>
  <si>
    <t>岗位招聘人数</t>
  </si>
  <si>
    <t>笔试成绩</t>
  </si>
  <si>
    <t>面试成绩</t>
  </si>
  <si>
    <t>综合成绩（笔试*60%+面试成绩*40%）</t>
  </si>
  <si>
    <t>综合成绩排名</t>
  </si>
  <si>
    <t>备注</t>
  </si>
  <si>
    <t>李芷樱</t>
  </si>
  <si>
    <t>放射科技师</t>
  </si>
  <si>
    <t>1</t>
  </si>
  <si>
    <t>王钰</t>
  </si>
  <si>
    <t>检验技师</t>
  </si>
  <si>
    <t>罗萍萍</t>
  </si>
  <si>
    <t>2</t>
  </si>
  <si>
    <t>李成玲</t>
  </si>
  <si>
    <t>3</t>
  </si>
  <si>
    <t>何红叶</t>
  </si>
  <si>
    <t>4</t>
  </si>
  <si>
    <t>陈文萃</t>
  </si>
  <si>
    <t>康复治疗师</t>
  </si>
  <si>
    <t>陈秀秀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</si>
</sst>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M8" sqref="M8"/>
    </sheetView>
  </sheetViews>
  <sheetFormatPr defaultColWidth="9" defaultRowHeight="13.5"/>
  <cols>
    <col min="1" max="1" width="5.125" style="2" customWidth="1"/>
    <col min="2" max="2" width="6.25" style="2" customWidth="1"/>
    <col min="3" max="3" width="9.125" style="2" customWidth="1"/>
    <col min="4" max="4" width="10.125" style="2" customWidth="1"/>
    <col min="5" max="6" width="9.125" style="2" customWidth="1"/>
    <col min="7" max="7" width="18.25" style="2" customWidth="1"/>
    <col min="8" max="8" width="12" style="2" customWidth="1"/>
    <col min="9" max="9" width="9.5" style="2" customWidth="1"/>
  </cols>
  <sheetData>
    <row r="1" ht="6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56.2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9.95" customHeight="1" spans="1:9">
      <c r="A3" s="7">
        <v>1</v>
      </c>
      <c r="B3" s="8" t="s">
        <v>10</v>
      </c>
      <c r="C3" s="8" t="s">
        <v>11</v>
      </c>
      <c r="D3" s="9">
        <v>1</v>
      </c>
      <c r="E3" s="10">
        <v>81</v>
      </c>
      <c r="F3" s="11">
        <v>78</v>
      </c>
      <c r="G3" s="12">
        <f>SUM(E3*60%+F3*40%)</f>
        <v>79.8</v>
      </c>
      <c r="H3" s="13" t="s">
        <v>12</v>
      </c>
      <c r="I3" s="8"/>
    </row>
    <row r="4" s="1" customFormat="1" ht="39.95" customHeight="1" spans="1:9">
      <c r="A4" s="7">
        <v>4</v>
      </c>
      <c r="B4" s="14" t="s">
        <v>13</v>
      </c>
      <c r="C4" s="8" t="s">
        <v>14</v>
      </c>
      <c r="D4" s="9">
        <v>2</v>
      </c>
      <c r="E4" s="12">
        <v>52</v>
      </c>
      <c r="F4" s="11">
        <v>76.8</v>
      </c>
      <c r="G4" s="12">
        <f t="shared" ref="G4:G9" si="0">SUM(E4*60%+F4*40%)</f>
        <v>61.92</v>
      </c>
      <c r="H4" s="13" t="s">
        <v>12</v>
      </c>
      <c r="I4" s="8"/>
    </row>
    <row r="5" s="1" customFormat="1" ht="39.95" customHeight="1" spans="1:9">
      <c r="A5" s="7">
        <v>5</v>
      </c>
      <c r="B5" s="14" t="s">
        <v>15</v>
      </c>
      <c r="C5" s="8" t="s">
        <v>14</v>
      </c>
      <c r="D5" s="15"/>
      <c r="E5" s="12">
        <v>51</v>
      </c>
      <c r="F5" s="11">
        <v>56.4</v>
      </c>
      <c r="G5" s="12">
        <f t="shared" ref="G5" si="1">SUM(E5*60%+F5*40%)</f>
        <v>53.16</v>
      </c>
      <c r="H5" s="13" t="s">
        <v>16</v>
      </c>
      <c r="I5" s="8"/>
    </row>
    <row r="6" s="1" customFormat="1" ht="39.95" customHeight="1" spans="1:9">
      <c r="A6" s="7">
        <v>6</v>
      </c>
      <c r="B6" s="14" t="s">
        <v>17</v>
      </c>
      <c r="C6" s="8" t="s">
        <v>14</v>
      </c>
      <c r="D6" s="15"/>
      <c r="E6" s="12">
        <v>41</v>
      </c>
      <c r="F6" s="11">
        <v>57</v>
      </c>
      <c r="G6" s="12">
        <f t="shared" si="0"/>
        <v>47.4</v>
      </c>
      <c r="H6" s="13" t="s">
        <v>18</v>
      </c>
      <c r="I6" s="8"/>
    </row>
    <row r="7" s="1" customFormat="1" ht="39.95" customHeight="1" spans="1:9">
      <c r="A7" s="7">
        <v>7</v>
      </c>
      <c r="B7" s="16" t="s">
        <v>19</v>
      </c>
      <c r="C7" s="8" t="s">
        <v>14</v>
      </c>
      <c r="D7" s="17"/>
      <c r="E7" s="12">
        <v>41</v>
      </c>
      <c r="F7" s="11">
        <v>56</v>
      </c>
      <c r="G7" s="12">
        <f t="shared" si="0"/>
        <v>47</v>
      </c>
      <c r="H7" s="13" t="s">
        <v>20</v>
      </c>
      <c r="I7" s="8"/>
    </row>
    <row r="8" s="1" customFormat="1" ht="39.95" customHeight="1" spans="1:9">
      <c r="A8" s="7">
        <v>8</v>
      </c>
      <c r="B8" s="16" t="s">
        <v>21</v>
      </c>
      <c r="C8" s="8" t="s">
        <v>22</v>
      </c>
      <c r="D8" s="8">
        <v>2</v>
      </c>
      <c r="E8" s="12">
        <v>83</v>
      </c>
      <c r="F8" s="11">
        <v>74</v>
      </c>
      <c r="G8" s="12">
        <f t="shared" si="0"/>
        <v>79.4</v>
      </c>
      <c r="H8" s="13" t="s">
        <v>12</v>
      </c>
      <c r="I8" s="8"/>
    </row>
    <row r="9" s="1" customFormat="1" ht="39.95" customHeight="1" spans="1:9">
      <c r="A9" s="7">
        <v>9</v>
      </c>
      <c r="B9" s="16" t="s">
        <v>23</v>
      </c>
      <c r="C9" s="8" t="s">
        <v>22</v>
      </c>
      <c r="D9" s="18"/>
      <c r="E9" s="12">
        <v>54</v>
      </c>
      <c r="F9" s="11">
        <v>74</v>
      </c>
      <c r="G9" s="12">
        <f t="shared" si="0"/>
        <v>62</v>
      </c>
      <c r="H9" s="13" t="s">
        <v>16</v>
      </c>
      <c r="I9" s="8"/>
    </row>
  </sheetData>
  <mergeCells count="3">
    <mergeCell ref="A1:I1"/>
    <mergeCell ref="D4:D7"/>
    <mergeCell ref="D8:D9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陈曼若</cp:lastModifiedBy>
  <dcterms:created xsi:type="dcterms:W3CDTF">2025-02-18T02:06:00Z</dcterms:created>
  <cp:lastPrinted>2025-05-23T02:45:00Z</cp:lastPrinted>
  <dcterms:modified xsi:type="dcterms:W3CDTF">2025-06-04T06:57:47Z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80FD56C9E40E4BD290AF099AF4EBD2BC_12</vt:lpwstr>
  </property>
  <property fmtid="{D5CDD505-2E9C-101B-9397-08002B2CF9AE}" pid="3" name="KSOProductBuildVer">
    <vt:lpwstr>2052-12.1.0.21171</vt:lpwstr>
  </property>
</Properties>
</file>