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</definedNames>
  <calcPr calcId="124519"/>
</workbook>
</file>

<file path=xl/calcChain.xml><?xml version="1.0" encoding="utf-8"?>
<calcChain xmlns="http://schemas.openxmlformats.org/spreadsheetml/2006/main">
  <c r="G7" i="1"/>
  <c r="G4"/>
  <c r="G5"/>
  <c r="G6"/>
  <c r="G8"/>
  <c r="G9"/>
  <c r="G11"/>
  <c r="G12"/>
  <c r="G10"/>
  <c r="G3"/>
</calcChain>
</file>

<file path=xl/sharedStrings.xml><?xml version="1.0" encoding="utf-8"?>
<sst xmlns="http://schemas.openxmlformats.org/spreadsheetml/2006/main" count="40" uniqueCount="27">
  <si>
    <t>姓名</t>
    <phoneticPr fontId="1" type="noConversion"/>
  </si>
  <si>
    <t>序号</t>
    <phoneticPr fontId="1" type="noConversion"/>
  </si>
  <si>
    <t>应聘岗位</t>
    <phoneticPr fontId="1" type="noConversion"/>
  </si>
  <si>
    <t>面试成绩</t>
    <phoneticPr fontId="1" type="noConversion"/>
  </si>
  <si>
    <t>备注</t>
    <phoneticPr fontId="1" type="noConversion"/>
  </si>
  <si>
    <t>笔试成绩</t>
    <phoneticPr fontId="1" type="noConversion"/>
  </si>
  <si>
    <t>综合成绩（笔试*60%+面试成绩*40%）</t>
    <phoneticPr fontId="1" type="noConversion"/>
  </si>
  <si>
    <t>综合成绩排名</t>
    <phoneticPr fontId="1" type="noConversion"/>
  </si>
  <si>
    <t>岗位招聘人数</t>
    <phoneticPr fontId="1" type="noConversion"/>
  </si>
  <si>
    <t>财务科工作人员</t>
    <phoneticPr fontId="1" type="noConversion"/>
  </si>
  <si>
    <t>陈乙瑞</t>
    <phoneticPr fontId="1" type="noConversion"/>
  </si>
  <si>
    <t>罗伟强</t>
    <phoneticPr fontId="1" type="noConversion"/>
  </si>
  <si>
    <t>张静雯</t>
    <phoneticPr fontId="1" type="noConversion"/>
  </si>
  <si>
    <t>顾时靖</t>
    <phoneticPr fontId="1" type="noConversion"/>
  </si>
  <si>
    <t>黄良皓</t>
    <phoneticPr fontId="1" type="noConversion"/>
  </si>
  <si>
    <t>马燕</t>
    <phoneticPr fontId="1" type="noConversion"/>
  </si>
  <si>
    <t>吴小妹</t>
    <phoneticPr fontId="1" type="noConversion"/>
  </si>
  <si>
    <t>符展研</t>
    <phoneticPr fontId="1" type="noConversion"/>
  </si>
  <si>
    <t>黄远精</t>
    <phoneticPr fontId="1" type="noConversion"/>
  </si>
  <si>
    <t>李雪汝</t>
    <phoneticPr fontId="1" type="noConversion"/>
  </si>
  <si>
    <t>职能科室工作人员</t>
    <phoneticPr fontId="1" type="noConversion"/>
  </si>
  <si>
    <t>后勤保障科工作人员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</si>
  <si>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</si>
  <si>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</si>
  <si>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</si>
  <si>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</si>
  <si>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文昌市人民医院/同济文昌医院
2025年公开招聘职能科室岗位面试成绩和综合成绩及排名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</si>
</sst>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I5" sqref="I5"/>
    </sheetView>
  </sheetViews>
  <sheetFormatPr defaultRowHeight="13.5"/>
  <cols>
    <col min="1" max="1" width="5.125" style="1" customWidth="1"/>
    <col min="2" max="2" width="9.625" style="1" customWidth="1"/>
    <col min="3" max="3" width="13.125" style="1" customWidth="1"/>
    <col min="4" max="4" width="10.5" style="1" customWidth="1"/>
    <col min="5" max="5" width="13.125" style="1" customWidth="1"/>
    <col min="6" max="6" width="14.5" style="1" customWidth="1"/>
    <col min="7" max="7" width="23.75" style="1" customWidth="1"/>
    <col min="8" max="8" width="12.25" style="1" customWidth="1"/>
    <col min="9" max="9" width="19" style="1" customWidth="1"/>
  </cols>
  <sheetData>
    <row r="1" spans="1:9" ht="54" customHeight="1">
      <c r="A1" s="13" t="s">
        <v>26</v>
      </c>
      <c r="B1" s="14"/>
      <c r="C1" s="14"/>
      <c r="D1" s="14"/>
      <c r="E1" s="14"/>
      <c r="F1" s="14"/>
      <c r="G1" s="14"/>
      <c r="H1" s="14"/>
      <c r="I1" s="15"/>
    </row>
    <row r="2" spans="1:9" ht="31.5" customHeight="1">
      <c r="A2" s="6" t="s">
        <v>1</v>
      </c>
      <c r="B2" s="6" t="s">
        <v>0</v>
      </c>
      <c r="C2" s="6" t="s">
        <v>2</v>
      </c>
      <c r="D2" s="6" t="s">
        <v>8</v>
      </c>
      <c r="E2" s="6" t="s">
        <v>5</v>
      </c>
      <c r="F2" s="4" t="s">
        <v>3</v>
      </c>
      <c r="G2" s="4" t="s">
        <v>6</v>
      </c>
      <c r="H2" s="4" t="s">
        <v>7</v>
      </c>
      <c r="I2" s="4" t="s">
        <v>4</v>
      </c>
    </row>
    <row r="3" spans="1:9" s="2" customFormat="1" ht="27.95" customHeight="1">
      <c r="A3" s="7">
        <v>1</v>
      </c>
      <c r="B3" s="3" t="s">
        <v>10</v>
      </c>
      <c r="C3" s="3" t="s">
        <v>9</v>
      </c>
      <c r="D3" s="16">
        <v>1</v>
      </c>
      <c r="E3" s="8">
        <v>65</v>
      </c>
      <c r="F3" s="9">
        <v>91</v>
      </c>
      <c r="G3" s="12">
        <f>SUM(E3*60%+F3*40%)</f>
        <v>75.400000000000006</v>
      </c>
      <c r="H3" s="5" t="s">
        <v>22</v>
      </c>
      <c r="I3" s="3"/>
    </row>
    <row r="4" spans="1:9" s="2" customFormat="1" ht="27.95" customHeight="1">
      <c r="A4" s="7">
        <v>2</v>
      </c>
      <c r="B4" s="3" t="s">
        <v>11</v>
      </c>
      <c r="C4" s="3" t="s">
        <v>9</v>
      </c>
      <c r="D4" s="17"/>
      <c r="E4" s="8">
        <v>74</v>
      </c>
      <c r="F4" s="9">
        <v>75.8</v>
      </c>
      <c r="G4" s="12">
        <f t="shared" ref="G4:G12" si="0">SUM(E4*60%+F4*40%)</f>
        <v>74.72</v>
      </c>
      <c r="H4" s="5" t="s">
        <v>23</v>
      </c>
      <c r="I4" s="3"/>
    </row>
    <row r="5" spans="1:9" s="2" customFormat="1" ht="27.95" customHeight="1">
      <c r="A5" s="7">
        <v>3</v>
      </c>
      <c r="B5" s="3" t="s">
        <v>12</v>
      </c>
      <c r="C5" s="3" t="s">
        <v>9</v>
      </c>
      <c r="D5" s="18"/>
      <c r="E5" s="8">
        <v>66</v>
      </c>
      <c r="F5" s="9">
        <v>79</v>
      </c>
      <c r="G5" s="12">
        <f t="shared" si="0"/>
        <v>71.2</v>
      </c>
      <c r="H5" s="5" t="s">
        <v>24</v>
      </c>
      <c r="I5" s="3"/>
    </row>
    <row r="6" spans="1:9" s="2" customFormat="1" ht="27.95" customHeight="1">
      <c r="A6" s="7">
        <v>4</v>
      </c>
      <c r="B6" s="10" t="s">
        <v>13</v>
      </c>
      <c r="C6" s="3" t="s">
        <v>20</v>
      </c>
      <c r="D6" s="16">
        <v>3</v>
      </c>
      <c r="E6" s="12">
        <v>67</v>
      </c>
      <c r="F6" s="9">
        <v>89.75</v>
      </c>
      <c r="G6" s="12">
        <f t="shared" si="0"/>
        <v>76.099999999999994</v>
      </c>
      <c r="H6" s="5" t="s">
        <v>22</v>
      </c>
      <c r="I6" s="3"/>
    </row>
    <row r="7" spans="1:9" s="2" customFormat="1" ht="27.95" customHeight="1">
      <c r="A7" s="7">
        <v>5</v>
      </c>
      <c r="B7" s="10" t="s">
        <v>15</v>
      </c>
      <c r="C7" s="3" t="s">
        <v>20</v>
      </c>
      <c r="D7" s="17"/>
      <c r="E7" s="12">
        <v>71</v>
      </c>
      <c r="F7" s="9">
        <v>72.75</v>
      </c>
      <c r="G7" s="12">
        <f t="shared" ref="G7" si="1">SUM(E7*60%+F7*40%)</f>
        <v>71.7</v>
      </c>
      <c r="H7" s="5" t="s">
        <v>23</v>
      </c>
      <c r="I7" s="3"/>
    </row>
    <row r="8" spans="1:9" s="2" customFormat="1" ht="27.95" customHeight="1">
      <c r="A8" s="7">
        <v>6</v>
      </c>
      <c r="B8" s="10" t="s">
        <v>14</v>
      </c>
      <c r="C8" s="3" t="s">
        <v>20</v>
      </c>
      <c r="D8" s="17"/>
      <c r="E8" s="12">
        <v>60</v>
      </c>
      <c r="F8" s="9">
        <v>82</v>
      </c>
      <c r="G8" s="12">
        <f t="shared" si="0"/>
        <v>68.800000000000011</v>
      </c>
      <c r="H8" s="5" t="s">
        <v>24</v>
      </c>
      <c r="I8" s="3"/>
    </row>
    <row r="9" spans="1:9" s="2" customFormat="1" ht="27.95" customHeight="1">
      <c r="A9" s="7">
        <v>7</v>
      </c>
      <c r="B9" s="11" t="s">
        <v>16</v>
      </c>
      <c r="C9" s="3" t="s">
        <v>20</v>
      </c>
      <c r="D9" s="18"/>
      <c r="E9" s="12">
        <v>55</v>
      </c>
      <c r="F9" s="9">
        <v>73.5</v>
      </c>
      <c r="G9" s="12">
        <f t="shared" si="0"/>
        <v>62.400000000000006</v>
      </c>
      <c r="H9" s="5" t="s">
        <v>25</v>
      </c>
      <c r="I9" s="3"/>
    </row>
    <row r="10" spans="1:9" s="2" customFormat="1" ht="27.95" customHeight="1">
      <c r="A10" s="7">
        <v>8</v>
      </c>
      <c r="B10" s="11" t="s">
        <v>19</v>
      </c>
      <c r="C10" s="3" t="s">
        <v>21</v>
      </c>
      <c r="D10" s="19">
        <v>1</v>
      </c>
      <c r="E10" s="12">
        <v>68</v>
      </c>
      <c r="F10" s="9">
        <v>86.25</v>
      </c>
      <c r="G10" s="12">
        <f>SUM(E10*60%+F10*40%)</f>
        <v>75.3</v>
      </c>
      <c r="H10" s="5" t="s">
        <v>22</v>
      </c>
      <c r="I10" s="3"/>
    </row>
    <row r="11" spans="1:9" s="2" customFormat="1" ht="27.95" customHeight="1">
      <c r="A11" s="7">
        <v>9</v>
      </c>
      <c r="B11" s="11" t="s">
        <v>17</v>
      </c>
      <c r="C11" s="3" t="s">
        <v>21</v>
      </c>
      <c r="D11" s="20"/>
      <c r="E11" s="12">
        <v>56</v>
      </c>
      <c r="F11" s="9">
        <v>71.59</v>
      </c>
      <c r="G11" s="12">
        <f t="shared" si="0"/>
        <v>62.236000000000004</v>
      </c>
      <c r="H11" s="5" t="s">
        <v>23</v>
      </c>
      <c r="I11" s="3"/>
    </row>
    <row r="12" spans="1:9" s="2" customFormat="1" ht="27.95" customHeight="1">
      <c r="A12" s="7">
        <v>10</v>
      </c>
      <c r="B12" s="11" t="s">
        <v>18</v>
      </c>
      <c r="C12" s="3" t="s">
        <v>21</v>
      </c>
      <c r="D12" s="20"/>
      <c r="E12" s="12">
        <v>56</v>
      </c>
      <c r="F12" s="9">
        <v>71</v>
      </c>
      <c r="G12" s="12">
        <f t="shared" si="0"/>
        <v>62</v>
      </c>
      <c r="H12" s="5" t="s">
        <v>24</v>
      </c>
      <c r="I12" s="3"/>
    </row>
  </sheetData>
  <mergeCells count="4">
    <mergeCell ref="A1:I1"/>
    <mergeCell ref="D3:D5"/>
    <mergeCell ref="D6:D9"/>
    <mergeCell ref="D10:D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2025-03-04T02:45:33Z</cp:lastPrinted>
  <dcterms:created xsi:type="dcterms:W3CDTF">2025-02-18T02:06:06Z</dcterms:created>
  <dcterms:modified xsi:type="dcterms:W3CDTF">2025-04-14T02:07:53Z</dcterms:modified>
</cp:coreProperties>
</file>